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570" windowHeight="9495"/>
  </bookViews>
  <sheets>
    <sheet name="经济科目" sheetId="1" r:id="rId1"/>
  </sheets>
  <definedNames>
    <definedName name="_xlnm.Print_Titles" localSheetId="0">经济科目!$1:$6</definedName>
  </definedNames>
  <calcPr calcId="124519"/>
</workbook>
</file>

<file path=xl/calcChain.xml><?xml version="1.0" encoding="utf-8"?>
<calcChain xmlns="http://schemas.openxmlformats.org/spreadsheetml/2006/main">
  <c r="C7" i="1"/>
</calcChain>
</file>

<file path=xl/sharedStrings.xml><?xml version="1.0" encoding="utf-8"?>
<sst xmlns="http://schemas.openxmlformats.org/spreadsheetml/2006/main" count="108" uniqueCount="104">
  <si>
    <t/>
  </si>
  <si>
    <t>单位：万元</t>
  </si>
  <si>
    <t>经济科目分类</t>
  </si>
  <si>
    <t>合计</t>
  </si>
  <si>
    <t>基本支出</t>
  </si>
  <si>
    <t>项目支出</t>
  </si>
  <si>
    <t>科目编码</t>
  </si>
  <si>
    <t>科目名称</t>
  </si>
  <si>
    <t>**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</si>
  <si>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</si>
  <si>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</si>
  <si>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</si>
  <si>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</si>
  <si>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</si>
  <si>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</si>
  <si>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</si>
  <si>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</si>
  <si>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</si>
  <si>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</si>
  <si>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</si>
  <si>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</si>
  <si>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</si>
  <si>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</si>
  <si>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</si>
  <si>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</si>
  <si>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</si>
  <si>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</si>
  <si>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</si>
  <si>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</si>
  <si>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30114</t>
  </si>
  <si>
    <t>　医疗费</t>
  </si>
  <si>
    <t>　3019901</t>
  </si>
  <si>
    <t>　编外聘用人员</t>
  </si>
  <si>
    <t>　3019902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</si>
  <si>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</si>
  <si>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</si>
  <si>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</si>
  <si>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</si>
  <si>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</si>
  <si>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</si>
  <si>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</si>
  <si>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30203</t>
  </si>
  <si>
    <t>　咨询费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</si>
  <si>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</si>
  <si>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</si>
  <si>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</si>
  <si>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</si>
  <si>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</si>
  <si>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</si>
  <si>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</si>
  <si>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</si>
  <si>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</si>
  <si>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</si>
  <si>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30213</t>
  </si>
  <si>
    <t>　维修(护)费</t>
  </si>
  <si>
    <t>　30214</t>
  </si>
  <si>
    <t>　租赁费</t>
  </si>
  <si>
    <t>　30215</t>
  </si>
  <si>
    <t>　会议费</t>
  </si>
  <si>
    <t>　30216</t>
  </si>
  <si>
    <t>　培训费</t>
  </si>
  <si>
    <t>　30217</t>
  </si>
  <si>
    <t>　公务接待费</t>
  </si>
  <si>
    <t>　30218</t>
  </si>
  <si>
    <t>　专用材料费</t>
  </si>
  <si>
    <t>　30224</t>
  </si>
  <si>
    <t>　被装购置费</t>
  </si>
  <si>
    <t>　3022601</t>
  </si>
  <si>
    <t>　3022602</t>
  </si>
  <si>
    <t>　其他劳务费支出</t>
  </si>
  <si>
    <t>　30227</t>
  </si>
  <si>
    <t>　委托业务费</t>
  </si>
  <si>
    <t>　30228</t>
  </si>
  <si>
    <t>　工会经费</t>
  </si>
  <si>
    <t>　30229</t>
  </si>
  <si>
    <t>　福利费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</si>
  <si>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</si>
  <si>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</si>
  <si>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</si>
  <si>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</si>
  <si>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</si>
  <si>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</si>
  <si>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　3029999</t>
  </si>
  <si>
    <t>303</t>
  </si>
  <si>
    <t>对个人和家庭的补助</t>
  </si>
  <si>
    <t>　30301</t>
  </si>
  <si>
    <t>　离休费</t>
  </si>
  <si>
    <t>　30304</t>
  </si>
  <si>
    <t>　抚恤金</t>
  </si>
  <si>
    <t>　30305</t>
  </si>
  <si>
    <t>　生活补助</t>
  </si>
  <si>
    <t>　30306</t>
  </si>
  <si>
    <t>　救济费</t>
  </si>
  <si>
    <t>　30307</t>
  </si>
  <si>
    <t>　医疗费补助</t>
  </si>
  <si>
    <t>　30308</t>
  </si>
  <si>
    <t>　助学金</t>
  </si>
  <si>
    <t>　30309</t>
  </si>
  <si>
    <t>　奖励金</t>
  </si>
  <si>
    <t>　30311</t>
  </si>
  <si>
    <t>　代缴社会保险费</t>
  </si>
  <si>
    <t>　30399</t>
  </si>
  <si>
    <t>　其他对个人和家庭的补助</t>
  </si>
  <si>
    <t>青田县2022年县本级一般公共预基本支出表</t>
    <phoneticPr fontId="5" type="noConversion"/>
  </si>
</sst>
</file>

<file path=xl/styles.xml><?xml version="1.0" encoding="utf-8"?>
<styleSheet xmlns="http://schemas.openxmlformats.org/spreadsheetml/2006/main">
  <numFmts count="2">
    <numFmt numFmtId="178" formatCode="#,##0.00_);[Red]\(#,##0.00\)"/>
    <numFmt numFmtId="179" formatCode="0;[Red]0"/>
  </numFmts>
  <fonts count="6">
    <font>
      <sz val="10"/>
      <name val="Arial"/>
    </font>
    <font>
      <sz val="11"/>
      <color indexed="8"/>
      <name val="Calibri"/>
    </font>
    <font>
      <sz val="10"/>
      <color indexed="8"/>
      <name val="宋体"/>
      <charset val="134"/>
    </font>
    <font>
      <sz val="22"/>
      <color indexed="8"/>
      <name val="方正小标宋简体"/>
      <family val="4"/>
      <charset val="134"/>
    </font>
    <font>
      <b/>
      <sz val="20"/>
      <color indexed="8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vertical="center" wrapText="1"/>
    </xf>
    <xf numFmtId="178" fontId="2" fillId="0" borderId="0" xfId="0" applyNumberFormat="1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vertical="center"/>
    </xf>
    <xf numFmtId="49" fontId="2" fillId="0" borderId="0" xfId="0" applyNumberFormat="1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/>
    <xf numFmtId="178" fontId="2" fillId="0" borderId="0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1" fontId="2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/>
    </xf>
    <xf numFmtId="179" fontId="2" fillId="0" borderId="1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178" fontId="2" fillId="0" borderId="1" xfId="0" applyNumberFormat="1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55"/>
  <sheetViews>
    <sheetView showGridLines="0" tabSelected="1" workbookViewId="0">
      <pane xSplit="1" ySplit="5" topLeftCell="B39" activePane="bottomRight" state="frozen"/>
      <selection pane="topRight"/>
      <selection pane="bottomLeft"/>
      <selection pane="bottomRight" activeCell="G14" sqref="G14"/>
    </sheetView>
  </sheetViews>
  <sheetFormatPr defaultColWidth="9.140625" defaultRowHeight="12.75" customHeight="1"/>
  <cols>
    <col min="1" max="1" width="17.7109375" style="1" customWidth="1"/>
    <col min="2" max="2" width="30.28515625" style="1" customWidth="1"/>
    <col min="3" max="5" width="12.7109375" style="1" customWidth="1"/>
    <col min="6" max="8" width="19.5703125" style="1" customWidth="1"/>
    <col min="9" max="9" width="9.140625" style="1" customWidth="1"/>
  </cols>
  <sheetData>
    <row r="1" spans="1:8" s="1" customFormat="1" ht="19.5" customHeight="1">
      <c r="A1" s="2"/>
      <c r="B1" s="2"/>
      <c r="D1" s="3"/>
      <c r="E1" s="4"/>
      <c r="F1" s="3"/>
      <c r="G1" s="3"/>
      <c r="H1" s="3"/>
    </row>
    <row r="2" spans="1:8" s="1" customFormat="1" ht="39.75" customHeight="1">
      <c r="A2" s="14" t="s">
        <v>103</v>
      </c>
      <c r="B2" s="14"/>
      <c r="C2" s="14"/>
      <c r="D2" s="14"/>
      <c r="E2" s="14"/>
      <c r="F2" s="5"/>
      <c r="G2" s="3"/>
      <c r="H2" s="3"/>
    </row>
    <row r="3" spans="1:8" s="1" customFormat="1" ht="19.5" customHeight="1">
      <c r="A3" s="2" t="s">
        <v>0</v>
      </c>
      <c r="B3" s="6"/>
      <c r="C3" s="7"/>
      <c r="D3" s="3"/>
      <c r="E3" s="8" t="s">
        <v>1</v>
      </c>
      <c r="F3" s="3"/>
      <c r="G3" s="3"/>
      <c r="H3" s="3"/>
    </row>
    <row r="4" spans="1:8" s="1" customFormat="1" ht="19.5" customHeight="1">
      <c r="A4" s="15" t="s">
        <v>2</v>
      </c>
      <c r="B4" s="15"/>
      <c r="C4" s="16" t="s">
        <v>3</v>
      </c>
      <c r="D4" s="16" t="s">
        <v>4</v>
      </c>
      <c r="E4" s="16" t="s">
        <v>5</v>
      </c>
      <c r="F4" s="3"/>
      <c r="G4" s="3"/>
      <c r="H4" s="3"/>
    </row>
    <row r="5" spans="1:8" s="1" customFormat="1" ht="18.75" customHeight="1">
      <c r="A5" s="9" t="s">
        <v>6</v>
      </c>
      <c r="B5" s="9" t="s">
        <v>7</v>
      </c>
      <c r="C5" s="16"/>
      <c r="D5" s="16"/>
      <c r="E5" s="16"/>
      <c r="F5" s="2"/>
      <c r="G5" s="2"/>
      <c r="H5" s="2"/>
    </row>
    <row r="6" spans="1:8" s="1" customFormat="1" ht="19.5" customHeight="1">
      <c r="A6" s="10" t="s">
        <v>8</v>
      </c>
      <c r="B6" s="10" t="s">
        <v>8</v>
      </c>
      <c r="C6" s="11">
        <v>1</v>
      </c>
      <c r="D6" s="9">
        <v>2</v>
      </c>
      <c r="E6" s="9">
        <v>3</v>
      </c>
      <c r="F6" s="3"/>
      <c r="G6" s="3"/>
      <c r="H6" s="3"/>
    </row>
    <row r="7" spans="1:8" s="1" customFormat="1" ht="19.5" customHeight="1">
      <c r="A7" s="12"/>
      <c r="B7" s="12" t="s">
        <v>3</v>
      </c>
      <c r="C7" s="13">
        <f>755000.072434</f>
        <v>755000.07243399997</v>
      </c>
      <c r="D7" s="13">
        <v>255126.3922</v>
      </c>
      <c r="E7" s="13">
        <v>499873.68023400003</v>
      </c>
      <c r="F7" s="3"/>
      <c r="G7" s="3"/>
      <c r="H7" s="3"/>
    </row>
    <row r="8" spans="1:8" s="1" customFormat="1" ht="19.5" customHeight="1">
      <c r="A8" s="12" t="s">
        <v>9</v>
      </c>
      <c r="B8" s="12" t="s">
        <v>10</v>
      </c>
      <c r="C8" s="13">
        <v>234618.397</v>
      </c>
      <c r="D8" s="13">
        <v>231069.26</v>
      </c>
      <c r="E8" s="13">
        <v>3549.1370000000002</v>
      </c>
      <c r="F8" s="3"/>
      <c r="G8" s="3"/>
      <c r="H8" s="3"/>
    </row>
    <row r="9" spans="1:8" s="1" customFormat="1" ht="19.5" customHeight="1">
      <c r="A9" s="12" t="s">
        <v>11</v>
      </c>
      <c r="B9" s="12" t="s">
        <v>12</v>
      </c>
      <c r="C9" s="13">
        <v>36664.962</v>
      </c>
      <c r="D9" s="13">
        <v>35644.962</v>
      </c>
      <c r="E9" s="13">
        <v>1020</v>
      </c>
      <c r="F9" s="3"/>
      <c r="G9" s="3"/>
      <c r="H9" s="3"/>
    </row>
    <row r="10" spans="1:8" s="1" customFormat="1" ht="19.5" customHeight="1">
      <c r="A10" s="12" t="s">
        <v>13</v>
      </c>
      <c r="B10" s="12" t="s">
        <v>14</v>
      </c>
      <c r="C10" s="13">
        <v>16071.044400000001</v>
      </c>
      <c r="D10" s="13">
        <v>15114.7212</v>
      </c>
      <c r="E10" s="13">
        <v>956.32320000000004</v>
      </c>
      <c r="F10" s="3"/>
      <c r="G10" s="3"/>
      <c r="H10" s="3"/>
    </row>
    <row r="11" spans="1:8" s="1" customFormat="1" ht="19.5" customHeight="1">
      <c r="A11" s="12" t="s">
        <v>15</v>
      </c>
      <c r="B11" s="12" t="s">
        <v>16</v>
      </c>
      <c r="C11" s="13">
        <v>68915.354699999996</v>
      </c>
      <c r="D11" s="13">
        <v>68915.354699999996</v>
      </c>
      <c r="E11" s="13"/>
      <c r="F11" s="3"/>
      <c r="G11" s="3"/>
      <c r="H11" s="3"/>
    </row>
    <row r="12" spans="1:8" s="1" customFormat="1" ht="19.5" customHeight="1">
      <c r="A12" s="12" t="s">
        <v>17</v>
      </c>
      <c r="B12" s="12" t="s">
        <v>18</v>
      </c>
      <c r="C12" s="13">
        <v>31900.7844</v>
      </c>
      <c r="D12" s="13">
        <v>30342.970600000001</v>
      </c>
      <c r="E12" s="13">
        <v>1557.8137999999999</v>
      </c>
      <c r="F12" s="3"/>
      <c r="G12" s="3"/>
      <c r="H12" s="3"/>
    </row>
    <row r="13" spans="1:8" s="1" customFormat="1" ht="19.5" customHeight="1">
      <c r="A13" s="12" t="s">
        <v>19</v>
      </c>
      <c r="B13" s="12" t="s">
        <v>20</v>
      </c>
      <c r="C13" s="13">
        <v>13111.1944</v>
      </c>
      <c r="D13" s="13">
        <v>13111.1944</v>
      </c>
      <c r="E13" s="13"/>
    </row>
    <row r="14" spans="1:8" s="1" customFormat="1" ht="19.5" customHeight="1">
      <c r="A14" s="12" t="s">
        <v>21</v>
      </c>
      <c r="B14" s="12" t="s">
        <v>22</v>
      </c>
      <c r="C14" s="13">
        <v>6555.6016</v>
      </c>
      <c r="D14" s="13">
        <v>6555.6016</v>
      </c>
      <c r="E14" s="13"/>
    </row>
    <row r="15" spans="1:8" s="1" customFormat="1" ht="19.5" customHeight="1">
      <c r="A15" s="12" t="s">
        <v>23</v>
      </c>
      <c r="B15" s="12" t="s">
        <v>24</v>
      </c>
      <c r="C15" s="13">
        <v>15324.259700000001</v>
      </c>
      <c r="D15" s="13">
        <v>15324.259700000001</v>
      </c>
      <c r="E15" s="13"/>
    </row>
    <row r="16" spans="1:8" s="1" customFormat="1" ht="19.5" customHeight="1">
      <c r="A16" s="12" t="s">
        <v>25</v>
      </c>
      <c r="B16" s="12" t="s">
        <v>26</v>
      </c>
      <c r="C16" s="13">
        <v>1672.4770000000001</v>
      </c>
      <c r="D16" s="13">
        <v>1672.4770000000001</v>
      </c>
      <c r="E16" s="13"/>
    </row>
    <row r="17" spans="1:5" s="1" customFormat="1" ht="19.5" customHeight="1">
      <c r="A17" s="12" t="s">
        <v>27</v>
      </c>
      <c r="B17" s="12" t="s">
        <v>28</v>
      </c>
      <c r="C17" s="13">
        <v>18855.8603</v>
      </c>
      <c r="D17" s="13">
        <v>18855.8603</v>
      </c>
      <c r="E17" s="13"/>
    </row>
    <row r="18" spans="1:5" s="1" customFormat="1" ht="19.5" customHeight="1">
      <c r="A18" s="12" t="s">
        <v>29</v>
      </c>
      <c r="B18" s="12" t="s">
        <v>30</v>
      </c>
      <c r="C18" s="13">
        <v>856.35</v>
      </c>
      <c r="D18" s="13">
        <v>856.35</v>
      </c>
      <c r="E18" s="13"/>
    </row>
    <row r="19" spans="1:5" s="1" customFormat="1" ht="19.5" customHeight="1">
      <c r="A19" s="12" t="s">
        <v>31</v>
      </c>
      <c r="B19" s="12" t="s">
        <v>32</v>
      </c>
      <c r="C19" s="13">
        <v>9518.74</v>
      </c>
      <c r="D19" s="13">
        <v>9508.74</v>
      </c>
      <c r="E19" s="13">
        <v>10</v>
      </c>
    </row>
    <row r="20" spans="1:5" s="1" customFormat="1" ht="19.5" customHeight="1">
      <c r="A20" s="12" t="s">
        <v>33</v>
      </c>
      <c r="B20" s="12" t="s">
        <v>34</v>
      </c>
      <c r="C20" s="13">
        <v>15171.7685</v>
      </c>
      <c r="D20" s="13">
        <v>15166.7685</v>
      </c>
      <c r="E20" s="13">
        <v>5</v>
      </c>
    </row>
    <row r="21" spans="1:5" s="1" customFormat="1" ht="19.5" customHeight="1">
      <c r="A21" s="12" t="s">
        <v>35</v>
      </c>
      <c r="B21" s="12" t="s">
        <v>36</v>
      </c>
      <c r="C21" s="13">
        <v>243498.15698199999</v>
      </c>
      <c r="D21" s="13">
        <v>18381.112000000001</v>
      </c>
      <c r="E21" s="13">
        <v>225117.04498199999</v>
      </c>
    </row>
    <row r="22" spans="1:5" s="1" customFormat="1" ht="19.5" customHeight="1">
      <c r="A22" s="12" t="s">
        <v>37</v>
      </c>
      <c r="B22" s="12" t="s">
        <v>38</v>
      </c>
      <c r="C22" s="13">
        <v>11081.942098</v>
      </c>
      <c r="D22" s="13">
        <v>6707.8593000000001</v>
      </c>
      <c r="E22" s="13">
        <v>4374.0827980000004</v>
      </c>
    </row>
    <row r="23" spans="1:5" s="1" customFormat="1" ht="19.5" customHeight="1">
      <c r="A23" s="12" t="s">
        <v>39</v>
      </c>
      <c r="B23" s="12" t="s">
        <v>40</v>
      </c>
      <c r="C23" s="13">
        <v>91.5</v>
      </c>
      <c r="D23" s="13"/>
      <c r="E23" s="13">
        <v>91.5</v>
      </c>
    </row>
    <row r="24" spans="1:5" s="1" customFormat="1" ht="19.5" customHeight="1">
      <c r="A24" s="12" t="s">
        <v>41</v>
      </c>
      <c r="B24" s="12" t="s">
        <v>42</v>
      </c>
      <c r="C24" s="13">
        <v>96.6</v>
      </c>
      <c r="D24" s="13"/>
      <c r="E24" s="13">
        <v>96.6</v>
      </c>
    </row>
    <row r="25" spans="1:5" s="1" customFormat="1" ht="19.5" customHeight="1">
      <c r="A25" s="12" t="s">
        <v>43</v>
      </c>
      <c r="B25" s="12" t="s">
        <v>44</v>
      </c>
      <c r="C25" s="13">
        <v>33.799999999999997</v>
      </c>
      <c r="D25" s="13">
        <v>23.8</v>
      </c>
      <c r="E25" s="13">
        <v>10</v>
      </c>
    </row>
    <row r="26" spans="1:5" s="1" customFormat="1" ht="19.5" customHeight="1">
      <c r="A26" s="12" t="s">
        <v>45</v>
      </c>
      <c r="B26" s="12" t="s">
        <v>46</v>
      </c>
      <c r="C26" s="13">
        <v>265.04000000000002</v>
      </c>
      <c r="D26" s="13">
        <v>165.04</v>
      </c>
      <c r="E26" s="13">
        <v>100</v>
      </c>
    </row>
    <row r="27" spans="1:5" s="1" customFormat="1" ht="19.5" customHeight="1">
      <c r="A27" s="12" t="s">
        <v>47</v>
      </c>
      <c r="B27" s="12" t="s">
        <v>48</v>
      </c>
      <c r="C27" s="13">
        <v>771.38199999999995</v>
      </c>
      <c r="D27" s="13">
        <v>743.65200000000004</v>
      </c>
      <c r="E27" s="13">
        <v>27.73</v>
      </c>
    </row>
    <row r="28" spans="1:5" s="1" customFormat="1" ht="19.5" customHeight="1">
      <c r="A28" s="12" t="s">
        <v>49</v>
      </c>
      <c r="B28" s="12" t="s">
        <v>50</v>
      </c>
      <c r="C28" s="13">
        <v>472.7</v>
      </c>
      <c r="D28" s="13">
        <v>19</v>
      </c>
      <c r="E28" s="13">
        <v>453.7</v>
      </c>
    </row>
    <row r="29" spans="1:5" s="1" customFormat="1" ht="19.5" customHeight="1">
      <c r="A29" s="12" t="s">
        <v>51</v>
      </c>
      <c r="B29" s="12" t="s">
        <v>52</v>
      </c>
      <c r="C29" s="13">
        <v>469.42</v>
      </c>
      <c r="D29" s="13">
        <v>250</v>
      </c>
      <c r="E29" s="13">
        <v>219.42</v>
      </c>
    </row>
    <row r="30" spans="1:5" s="1" customFormat="1" ht="19.5" customHeight="1">
      <c r="A30" s="12" t="s">
        <v>53</v>
      </c>
      <c r="B30" s="12" t="s">
        <v>54</v>
      </c>
      <c r="C30" s="13">
        <v>11207.3457</v>
      </c>
      <c r="D30" s="13">
        <v>98.7</v>
      </c>
      <c r="E30" s="13">
        <v>11108.645699999999</v>
      </c>
    </row>
    <row r="31" spans="1:5" s="1" customFormat="1" ht="19.5" customHeight="1">
      <c r="A31" s="12" t="s">
        <v>55</v>
      </c>
      <c r="B31" s="12" t="s">
        <v>56</v>
      </c>
      <c r="C31" s="13">
        <v>3134.6963999999998</v>
      </c>
      <c r="D31" s="13">
        <v>70.7</v>
      </c>
      <c r="E31" s="13">
        <v>3063.9964</v>
      </c>
    </row>
    <row r="32" spans="1:5" s="1" customFormat="1" ht="19.5" customHeight="1">
      <c r="A32" s="12" t="s">
        <v>57</v>
      </c>
      <c r="B32" s="12" t="s">
        <v>58</v>
      </c>
      <c r="C32" s="13">
        <v>578.5</v>
      </c>
      <c r="D32" s="13">
        <v>18.5</v>
      </c>
      <c r="E32" s="13">
        <v>560</v>
      </c>
    </row>
    <row r="33" spans="1:5" s="1" customFormat="1" ht="19.5" customHeight="1">
      <c r="A33" s="12" t="s">
        <v>59</v>
      </c>
      <c r="B33" s="12" t="s">
        <v>60</v>
      </c>
      <c r="C33" s="13">
        <v>219.3</v>
      </c>
      <c r="D33" s="13">
        <v>58.3</v>
      </c>
      <c r="E33" s="13">
        <v>161</v>
      </c>
    </row>
    <row r="34" spans="1:5" s="1" customFormat="1" ht="19.5" customHeight="1">
      <c r="A34" s="12" t="s">
        <v>61</v>
      </c>
      <c r="B34" s="12" t="s">
        <v>62</v>
      </c>
      <c r="C34" s="13">
        <v>1191.6007</v>
      </c>
      <c r="D34" s="13">
        <v>918.60069999999996</v>
      </c>
      <c r="E34" s="13">
        <v>273</v>
      </c>
    </row>
    <row r="35" spans="1:5" s="1" customFormat="1" ht="19.5" customHeight="1">
      <c r="A35" s="12" t="s">
        <v>63</v>
      </c>
      <c r="B35" s="12" t="s">
        <v>64</v>
      </c>
      <c r="C35" s="13">
        <v>3374.9703599999998</v>
      </c>
      <c r="D35" s="13">
        <v>15</v>
      </c>
      <c r="E35" s="13">
        <v>3359.9703599999998</v>
      </c>
    </row>
    <row r="36" spans="1:5" s="1" customFormat="1" ht="19.5" customHeight="1">
      <c r="A36" s="12" t="s">
        <v>65</v>
      </c>
      <c r="B36" s="12" t="s">
        <v>66</v>
      </c>
      <c r="C36" s="13">
        <v>173.6</v>
      </c>
      <c r="D36" s="13"/>
      <c r="E36" s="13">
        <v>173.6</v>
      </c>
    </row>
    <row r="37" spans="1:5" s="1" customFormat="1" ht="19.5" customHeight="1">
      <c r="A37" s="12" t="s">
        <v>67</v>
      </c>
      <c r="B37" s="12" t="s">
        <v>32</v>
      </c>
      <c r="C37" s="13">
        <v>616.6</v>
      </c>
      <c r="D37" s="13">
        <v>526.5</v>
      </c>
      <c r="E37" s="13">
        <v>90.1</v>
      </c>
    </row>
    <row r="38" spans="1:5" s="1" customFormat="1" ht="19.5" customHeight="1">
      <c r="A38" s="12" t="s">
        <v>68</v>
      </c>
      <c r="B38" s="12" t="s">
        <v>69</v>
      </c>
      <c r="C38" s="13">
        <v>4433.1523999999999</v>
      </c>
      <c r="D38" s="13"/>
      <c r="E38" s="13">
        <v>4433.1523999999999</v>
      </c>
    </row>
    <row r="39" spans="1:5" s="1" customFormat="1" ht="19.5" customHeight="1">
      <c r="A39" s="12" t="s">
        <v>70</v>
      </c>
      <c r="B39" s="12" t="s">
        <v>71</v>
      </c>
      <c r="C39" s="13">
        <v>14683.026110999999</v>
      </c>
      <c r="D39" s="13"/>
      <c r="E39" s="13">
        <v>14683.026110999999</v>
      </c>
    </row>
    <row r="40" spans="1:5" s="1" customFormat="1" ht="19.5" customHeight="1">
      <c r="A40" s="12" t="s">
        <v>72</v>
      </c>
      <c r="B40" s="12" t="s">
        <v>73</v>
      </c>
      <c r="C40" s="13">
        <v>1770.6</v>
      </c>
      <c r="D40" s="13">
        <v>1770.6</v>
      </c>
      <c r="E40" s="13"/>
    </row>
    <row r="41" spans="1:5" s="1" customFormat="1" ht="19.5" customHeight="1">
      <c r="A41" s="12" t="s">
        <v>74</v>
      </c>
      <c r="B41" s="12" t="s">
        <v>75</v>
      </c>
      <c r="C41" s="13">
        <v>3541.2</v>
      </c>
      <c r="D41" s="13">
        <v>3541.2</v>
      </c>
      <c r="E41" s="13"/>
    </row>
    <row r="42" spans="1:5" s="1" customFormat="1" ht="19.5" customHeight="1">
      <c r="A42" s="12" t="s">
        <v>76</v>
      </c>
      <c r="B42" s="12" t="s">
        <v>77</v>
      </c>
      <c r="C42" s="13">
        <v>1146.8</v>
      </c>
      <c r="D42" s="13">
        <v>1143</v>
      </c>
      <c r="E42" s="13">
        <v>3.8</v>
      </c>
    </row>
    <row r="43" spans="1:5" s="1" customFormat="1" ht="19.5" customHeight="1">
      <c r="A43" s="12" t="s">
        <v>78</v>
      </c>
      <c r="B43" s="12" t="s">
        <v>79</v>
      </c>
      <c r="C43" s="13">
        <v>2310.66</v>
      </c>
      <c r="D43" s="13">
        <v>2310.66</v>
      </c>
      <c r="E43" s="13"/>
    </row>
    <row r="44" spans="1:5" s="1" customFormat="1" ht="19.5" customHeight="1">
      <c r="A44" s="12" t="s">
        <v>80</v>
      </c>
      <c r="B44" s="12" t="s">
        <v>81</v>
      </c>
      <c r="C44" s="13">
        <v>181188.651213</v>
      </c>
      <c r="D44" s="13"/>
      <c r="E44" s="13">
        <v>181188.651213</v>
      </c>
    </row>
    <row r="45" spans="1:5" s="1" customFormat="1" ht="19.5" customHeight="1">
      <c r="A45" s="12" t="s">
        <v>82</v>
      </c>
      <c r="B45" s="12" t="s">
        <v>81</v>
      </c>
      <c r="C45" s="13">
        <v>645.07000000000005</v>
      </c>
      <c r="D45" s="13"/>
      <c r="E45" s="13">
        <v>645.07000000000005</v>
      </c>
    </row>
    <row r="46" spans="1:5" s="1" customFormat="1" ht="19.5" customHeight="1">
      <c r="A46" s="12" t="s">
        <v>83</v>
      </c>
      <c r="B46" s="12" t="s">
        <v>84</v>
      </c>
      <c r="C46" s="13">
        <v>52864.680424999999</v>
      </c>
      <c r="D46" s="13">
        <v>5676.0201999999999</v>
      </c>
      <c r="E46" s="13">
        <v>47188.660225</v>
      </c>
    </row>
    <row r="47" spans="1:5" s="1" customFormat="1" ht="19.5" customHeight="1">
      <c r="A47" s="12" t="s">
        <v>85</v>
      </c>
      <c r="B47" s="12" t="s">
        <v>86</v>
      </c>
      <c r="C47" s="13">
        <v>607.62019999999995</v>
      </c>
      <c r="D47" s="13">
        <v>607.62019999999995</v>
      </c>
      <c r="E47" s="13"/>
    </row>
    <row r="48" spans="1:5" s="1" customFormat="1" ht="19.5" customHeight="1">
      <c r="A48" s="12" t="s">
        <v>87</v>
      </c>
      <c r="B48" s="12" t="s">
        <v>88</v>
      </c>
      <c r="C48" s="13">
        <v>1713.2560000000001</v>
      </c>
      <c r="D48" s="13"/>
      <c r="E48" s="13">
        <v>1713.2560000000001</v>
      </c>
    </row>
    <row r="49" spans="1:5" s="1" customFormat="1" ht="19.5" customHeight="1">
      <c r="A49" s="12" t="s">
        <v>89</v>
      </c>
      <c r="B49" s="12" t="s">
        <v>90</v>
      </c>
      <c r="C49" s="13">
        <v>6843.9326000000001</v>
      </c>
      <c r="D49" s="13">
        <v>5068.3999999999996</v>
      </c>
      <c r="E49" s="13">
        <v>1775.5326</v>
      </c>
    </row>
    <row r="50" spans="1:5" s="1" customFormat="1" ht="19.5" customHeight="1">
      <c r="A50" s="12" t="s">
        <v>91</v>
      </c>
      <c r="B50" s="12" t="s">
        <v>92</v>
      </c>
      <c r="C50" s="13">
        <v>21531.108</v>
      </c>
      <c r="D50" s="13"/>
      <c r="E50" s="13">
        <v>21531.108</v>
      </c>
    </row>
    <row r="51" spans="1:5" s="1" customFormat="1" ht="19.5" customHeight="1">
      <c r="A51" s="12" t="s">
        <v>93</v>
      </c>
      <c r="B51" s="12" t="s">
        <v>94</v>
      </c>
      <c r="C51" s="13">
        <v>227.126</v>
      </c>
      <c r="D51" s="13"/>
      <c r="E51" s="13">
        <v>227.126</v>
      </c>
    </row>
    <row r="52" spans="1:5" s="1" customFormat="1" ht="19.5" customHeight="1">
      <c r="A52" s="12" t="s">
        <v>95</v>
      </c>
      <c r="B52" s="12" t="s">
        <v>96</v>
      </c>
      <c r="C52" s="13">
        <v>2330.5885250000001</v>
      </c>
      <c r="D52" s="13"/>
      <c r="E52" s="13">
        <v>2330.5885250000001</v>
      </c>
    </row>
    <row r="53" spans="1:5" s="1" customFormat="1" ht="19.5" customHeight="1">
      <c r="A53" s="12" t="s">
        <v>97</v>
      </c>
      <c r="B53" s="12" t="s">
        <v>98</v>
      </c>
      <c r="C53" s="13">
        <v>481</v>
      </c>
      <c r="D53" s="13"/>
      <c r="E53" s="13">
        <v>481</v>
      </c>
    </row>
    <row r="54" spans="1:5" s="1" customFormat="1" ht="19.5" customHeight="1">
      <c r="A54" s="12" t="s">
        <v>99</v>
      </c>
      <c r="B54" s="12" t="s">
        <v>100</v>
      </c>
      <c r="C54" s="13">
        <v>41.6</v>
      </c>
      <c r="D54" s="13"/>
      <c r="E54" s="13">
        <v>41.6</v>
      </c>
    </row>
    <row r="55" spans="1:5" s="1" customFormat="1" ht="19.5" customHeight="1">
      <c r="A55" s="12" t="s">
        <v>101</v>
      </c>
      <c r="B55" s="12" t="s">
        <v>102</v>
      </c>
      <c r="C55" s="13">
        <v>19088.449100000002</v>
      </c>
      <c r="D55" s="13"/>
      <c r="E55" s="13">
        <v>19088.449100000002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2:E2"/>
    <mergeCell ref="A4:B4"/>
    <mergeCell ref="C4:C5"/>
    <mergeCell ref="D4:D5"/>
    <mergeCell ref="E4:E5"/>
  </mergeCells>
  <phoneticPr fontId="5" type="noConversion"/>
  <printOptions horizontalCentered="1"/>
  <pageMargins left="0.55118110236220497" right="0.55118110236220497" top="0.59055118110236204" bottom="0.78740157480314998" header="0.5" footer="0.5"/>
  <pageSetup paperSize="9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经济科目</vt:lpstr>
      <vt:lpstr>经济科目!Print_Titles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2022-01-28T08:22:00Z</dcterms:created>
  <dcterms:modified xsi:type="dcterms:W3CDTF">2022-03-02T01:33:02Z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